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 concurrentCalc="0"/>
</workbook>
</file>

<file path=xl/calcChain.xml><?xml version="1.0" encoding="utf-8"?>
<calcChain xmlns="http://schemas.openxmlformats.org/spreadsheetml/2006/main">
  <c r="J14" i="1" l="1"/>
  <c r="J6" i="1"/>
  <c r="J26" i="1"/>
  <c r="J32" i="1"/>
  <c r="J81" i="1"/>
  <c r="J12" i="1"/>
  <c r="J48" i="1"/>
  <c r="J33" i="1"/>
  <c r="J34" i="1"/>
  <c r="J64" i="1"/>
  <c r="J65" i="1"/>
  <c r="J66" i="1"/>
  <c r="J67" i="1"/>
  <c r="J10" i="1"/>
  <c r="J11" i="1"/>
  <c r="J16" i="1"/>
  <c r="J18" i="1"/>
  <c r="J19" i="1"/>
  <c r="J21" i="1"/>
  <c r="J22" i="1"/>
  <c r="J35" i="1"/>
  <c r="J36" i="1"/>
  <c r="J49" i="1"/>
  <c r="J50" i="1"/>
  <c r="J51" i="1"/>
  <c r="J52" i="1"/>
  <c r="J54" i="1"/>
  <c r="J55" i="1"/>
  <c r="J68" i="1"/>
  <c r="J15" i="1"/>
  <c r="J23" i="1"/>
  <c r="J27" i="1"/>
  <c r="J28" i="1"/>
  <c r="J56" i="1"/>
  <c r="J57" i="1"/>
  <c r="J58" i="1"/>
  <c r="J59" i="1"/>
  <c r="J5" i="1"/>
  <c r="J9" i="1"/>
  <c r="J24" i="1"/>
  <c r="J37" i="1"/>
  <c r="J41" i="1"/>
  <c r="J69" i="1"/>
  <c r="J70" i="1"/>
  <c r="J71" i="1"/>
  <c r="J42" i="1"/>
  <c r="J7" i="1"/>
  <c r="J8" i="1"/>
  <c r="J13" i="1"/>
  <c r="J20" i="1"/>
  <c r="J38" i="1"/>
  <c r="J53" i="1"/>
  <c r="J72" i="1"/>
  <c r="J43" i="1"/>
  <c r="J73" i="1"/>
  <c r="J74" i="1"/>
  <c r="J75" i="1"/>
  <c r="J4" i="1"/>
  <c r="J25" i="1"/>
  <c r="J39" i="1"/>
  <c r="J40" i="1"/>
  <c r="J17" i="1"/>
  <c r="J29" i="1"/>
  <c r="J44" i="1"/>
  <c r="J45" i="1"/>
  <c r="J60" i="1"/>
  <c r="J61" i="1"/>
  <c r="J76" i="1"/>
  <c r="J77" i="1"/>
  <c r="J78" i="1"/>
  <c r="J30" i="1"/>
  <c r="J46" i="1"/>
  <c r="J47" i="1"/>
  <c r="J62" i="1"/>
  <c r="J31" i="1"/>
  <c r="J63" i="1"/>
  <c r="J79" i="1"/>
  <c r="J80" i="1"/>
  <c r="J82" i="1"/>
  <c r="J83" i="1"/>
  <c r="J84" i="1"/>
  <c r="J85" i="1"/>
  <c r="J90" i="1"/>
  <c r="J91" i="1"/>
  <c r="J92" i="1"/>
  <c r="J86" i="1"/>
  <c r="J87" i="1"/>
  <c r="J88" i="1"/>
  <c r="J93" i="1"/>
  <c r="J89" i="1"/>
  <c r="J94" i="1"/>
  <c r="J95" i="1"/>
  <c r="J96" i="1"/>
  <c r="J97" i="1"/>
  <c r="J98" i="1"/>
  <c r="J99" i="1"/>
  <c r="J100" i="1"/>
  <c r="J101" i="1"/>
  <c r="J102" i="1"/>
  <c r="J103" i="1"/>
</calcChain>
</file>

<file path=xl/sharedStrings.xml><?xml version="1.0" encoding="utf-8"?>
<sst xmlns="http://schemas.openxmlformats.org/spreadsheetml/2006/main" count="212" uniqueCount="129">
  <si>
    <t>место</t>
  </si>
  <si>
    <t>фамилия имя</t>
  </si>
  <si>
    <t>класс</t>
  </si>
  <si>
    <t>осенний кросс</t>
  </si>
  <si>
    <t xml:space="preserve">кросс наций </t>
  </si>
  <si>
    <t>веселые старты</t>
  </si>
  <si>
    <t>ОФП</t>
  </si>
  <si>
    <t>Волейбол пионербол</t>
  </si>
  <si>
    <t>штрафы</t>
  </si>
  <si>
    <t>итого</t>
  </si>
  <si>
    <t>Лаевский Андрей</t>
  </si>
  <si>
    <t>8а</t>
  </si>
  <si>
    <t>Искандарова Диана</t>
  </si>
  <si>
    <t>Рыбаков Андрей</t>
  </si>
  <si>
    <t>Шишкина Виктория</t>
  </si>
  <si>
    <t>Кузнецова Любовь</t>
  </si>
  <si>
    <t>Быстрова Валентина</t>
  </si>
  <si>
    <t>9в</t>
  </si>
  <si>
    <t>Володько Анна</t>
  </si>
  <si>
    <t>Крестьянов Михаил</t>
  </si>
  <si>
    <t>5а</t>
  </si>
  <si>
    <t>Третьякова Виктория</t>
  </si>
  <si>
    <t>Грамцева Екатерина</t>
  </si>
  <si>
    <t>Михеева Нина</t>
  </si>
  <si>
    <t>Никитина Даниэлла</t>
  </si>
  <si>
    <t>Яковлева Мария</t>
  </si>
  <si>
    <t>Седов Егор</t>
  </si>
  <si>
    <t>6а</t>
  </si>
  <si>
    <t>Порошин Степан</t>
  </si>
  <si>
    <t>Кузовкова Валентина</t>
  </si>
  <si>
    <t>Суриков Дмитрий</t>
  </si>
  <si>
    <t>Тлепшев Вячеслав</t>
  </si>
  <si>
    <t>Сандакова Анна</t>
  </si>
  <si>
    <t>Сюкасева Юлия</t>
  </si>
  <si>
    <t>Мухамеджанова Камилла</t>
  </si>
  <si>
    <t>Рудаков Павел</t>
  </si>
  <si>
    <t>Березовская Ульяна</t>
  </si>
  <si>
    <t>Лаврова Мария</t>
  </si>
  <si>
    <t>Меркурьев Муслим</t>
  </si>
  <si>
    <t>Нурумбетова Шахло</t>
  </si>
  <si>
    <t>Протасова Елизавета</t>
  </si>
  <si>
    <t>Ярлин Антон</t>
  </si>
  <si>
    <t>Гетманова Вероника</t>
  </si>
  <si>
    <t>Балукова Алина</t>
  </si>
  <si>
    <t>6б</t>
  </si>
  <si>
    <t>Муртозаев Азизхон</t>
  </si>
  <si>
    <t>Медведев Артем</t>
  </si>
  <si>
    <t>Мутовкина Анастасия</t>
  </si>
  <si>
    <t>Балуков Илья</t>
  </si>
  <si>
    <t>Иванов Андрей</t>
  </si>
  <si>
    <t>Крестьянов Даниил</t>
  </si>
  <si>
    <t>Ушаков Никита</t>
  </si>
  <si>
    <t>Батранин Юрий</t>
  </si>
  <si>
    <t>7б</t>
  </si>
  <si>
    <t>Никоноров Александр</t>
  </si>
  <si>
    <t>Мухорин Иван</t>
  </si>
  <si>
    <t>Гордиенко Валентина</t>
  </si>
  <si>
    <t>Попова Ульяна</t>
  </si>
  <si>
    <t>Батранина Татьяна</t>
  </si>
  <si>
    <t>Володько Алексей</t>
  </si>
  <si>
    <t>Тимошин Иван</t>
  </si>
  <si>
    <t>Ошурков Иван</t>
  </si>
  <si>
    <t>9а</t>
  </si>
  <si>
    <t>Порошина Екатерина</t>
  </si>
  <si>
    <t>9б</t>
  </si>
  <si>
    <t>Новисова Лариса</t>
  </si>
  <si>
    <t>Турицын Илья</t>
  </si>
  <si>
    <t>Крестьянов Дмитрий</t>
  </si>
  <si>
    <t>Ткачук Александр</t>
  </si>
  <si>
    <t>Оплетин Даниил</t>
  </si>
  <si>
    <t>Третьяков Алексей</t>
  </si>
  <si>
    <t>Четкова Елена</t>
  </si>
  <si>
    <t>10а</t>
  </si>
  <si>
    <t>Барышева Татьяна</t>
  </si>
  <si>
    <t>Ковинова Валерия</t>
  </si>
  <si>
    <t>Рудакова Татьяна</t>
  </si>
  <si>
    <t>Сарафанов Владимир</t>
  </si>
  <si>
    <t>11а</t>
  </si>
  <si>
    <t>Селиверстова Валентина</t>
  </si>
  <si>
    <t>Головань Вячеслав</t>
  </si>
  <si>
    <t>Карего Владислава</t>
  </si>
  <si>
    <t>Погадаев Александр</t>
  </si>
  <si>
    <t>4б</t>
  </si>
  <si>
    <t>Парубцева Александра</t>
  </si>
  <si>
    <t>Лузина Кристина</t>
  </si>
  <si>
    <t>Мушников Иван</t>
  </si>
  <si>
    <t>Меркурьева Танзила</t>
  </si>
  <si>
    <t>Фролов Денис</t>
  </si>
  <si>
    <t>Кузовкова Диана</t>
  </si>
  <si>
    <t>4а</t>
  </si>
  <si>
    <t>Медведев Илья</t>
  </si>
  <si>
    <t>Якушевич Артём</t>
  </si>
  <si>
    <t>Ильин Алексей</t>
  </si>
  <si>
    <t>2б</t>
  </si>
  <si>
    <t>Рогозинникова Татьяна</t>
  </si>
  <si>
    <t>Третьяков Матвей</t>
  </si>
  <si>
    <t>Толкачева Диана</t>
  </si>
  <si>
    <t>Шешукова Александра</t>
  </si>
  <si>
    <t>2а</t>
  </si>
  <si>
    <t>Погадаев Сергей</t>
  </si>
  <si>
    <t>Чурманов Никита</t>
  </si>
  <si>
    <t>Колоскова Мария</t>
  </si>
  <si>
    <t>1а</t>
  </si>
  <si>
    <t>Ильина Таисия</t>
  </si>
  <si>
    <t>1б</t>
  </si>
  <si>
    <t>Галямова Диана</t>
  </si>
  <si>
    <t>3а</t>
  </si>
  <si>
    <t>Терёхина Софья</t>
  </si>
  <si>
    <t>Ахаимов Дмитрий</t>
  </si>
  <si>
    <t>Голенищев Александр</t>
  </si>
  <si>
    <t>Протасова Александра</t>
  </si>
  <si>
    <t>Мезенина Анна</t>
  </si>
  <si>
    <t>Истомин Егор</t>
  </si>
  <si>
    <t>Колотов Кирилл</t>
  </si>
  <si>
    <t>Масленникова Татьяна</t>
  </si>
  <si>
    <t>Ренева Анна</t>
  </si>
  <si>
    <t>Голованов Сергей</t>
  </si>
  <si>
    <t>Вилисова Анна</t>
  </si>
  <si>
    <t>Батуев Юрий</t>
  </si>
  <si>
    <t>Шишкина Полина</t>
  </si>
  <si>
    <t>Черняев Вячеслав</t>
  </si>
  <si>
    <t>Власова Мария</t>
  </si>
  <si>
    <t>Зырянов Иван</t>
  </si>
  <si>
    <t>Соболева Карина</t>
  </si>
  <si>
    <t>Гусева Анастасия</t>
  </si>
  <si>
    <t>Мухорин Алексей</t>
  </si>
  <si>
    <t>Меркурьев Мансур</t>
  </si>
  <si>
    <t>Спортсмен года 2017</t>
  </si>
  <si>
    <t>итоги 1 четверти лучшие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</si>
</sst>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56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9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11">
    <dxf>
      <font>
        <b/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solid">
          <fgColor indexed="64"/>
          <bgColor rgb="FFFE5644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numFmt numFmtId="1" formatCode="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numFmt numFmtId="1" formatCode="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numFmt numFmtId="1" formatCode="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numFmt numFmtId="1" formatCode="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numFmt numFmtId="1" formatCode="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FE5644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B3:J103" totalsRowShown="0" headerRowDxfId="10" dataDxfId="9">
  <autoFilter ref="B3:J103"/>
  <sortState ref="B2:J101">
    <sortCondition descending="1" ref="J1:J101"/>
  </sortState>
  <tableColumns count="9">
    <tableColumn id="1" name="фамилия имя" dataDxfId="8"/>
    <tableColumn id="2" name="класс" dataDxfId="7"/>
    <tableColumn id="4" name="осенний кросс" dataDxfId="6"/>
    <tableColumn id="5" name="кросс наций " dataDxfId="5"/>
    <tableColumn id="6" name="веселые старты" dataDxfId="4"/>
    <tableColumn id="7" name="ОФП" dataDxfId="3"/>
    <tableColumn id="8" name="Волейбол пионербол" dataDxfId="2"/>
    <tableColumn id="16" name="штрафы" dataDxfId="1"/>
    <tableColumn id="17" name="итого" dataDxfId="0">
      <calculatedColumnFormula>SUM(Таблица1[[#This Row],[осенний кросс]:[штрафы]])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view="pageLayout" topLeftCell="A40" zoomScale="85" zoomScaleNormal="90" zoomScalePageLayoutView="85" workbookViewId="0">
      <selection activeCell="M41" sqref="M41"/>
    </sheetView>
  </sheetViews>
  <sheetFormatPr defaultRowHeight="15" x14ac:dyDescent="0.25"/>
  <cols>
    <col min="1" max="1" width="6.7109375" customWidth="1"/>
    <col min="2" max="2" width="30.5703125" style="1" customWidth="1"/>
    <col min="3" max="3" width="10.42578125" style="10" customWidth="1"/>
    <col min="4" max="4" width="12.85546875" style="11" customWidth="1"/>
    <col min="5" max="5" width="12" style="11" customWidth="1"/>
    <col min="6" max="6" width="12.140625" style="11" customWidth="1"/>
    <col min="7" max="7" width="11.140625" style="11" customWidth="1"/>
    <col min="8" max="8" width="15.85546875" style="11" customWidth="1"/>
    <col min="9" max="9" width="12.42578125" customWidth="1"/>
    <col min="10" max="10" width="13.42578125" style="11" customWidth="1"/>
  </cols>
  <sheetData>
    <row r="1" spans="1:10" ht="38.25" customHeight="1" x14ac:dyDescent="0.25">
      <c r="B1" s="21" t="s">
        <v>127</v>
      </c>
      <c r="C1" s="21"/>
      <c r="D1" s="21"/>
      <c r="E1" s="21"/>
      <c r="F1" s="21"/>
      <c r="G1" s="21"/>
      <c r="H1" s="21"/>
      <c r="I1" s="21"/>
      <c r="J1" s="21"/>
    </row>
    <row r="2" spans="1:10" ht="28.5" customHeight="1" x14ac:dyDescent="0.25">
      <c r="B2" s="22" t="s">
        <v>128</v>
      </c>
      <c r="C2" s="22"/>
      <c r="D2" s="22"/>
      <c r="E2" s="22"/>
      <c r="F2" s="22"/>
      <c r="G2" s="22"/>
      <c r="H2" s="22"/>
      <c r="I2" s="22"/>
      <c r="J2" s="22"/>
    </row>
    <row r="3" spans="1:10" ht="45.75" customHeight="1" x14ac:dyDescent="0.25">
      <c r="A3" s="2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6" t="s">
        <v>9</v>
      </c>
    </row>
    <row r="4" spans="1:10" ht="21" x14ac:dyDescent="0.25">
      <c r="A4">
        <v>1</v>
      </c>
      <c r="B4" s="9" t="s">
        <v>76</v>
      </c>
      <c r="C4" s="8" t="s">
        <v>77</v>
      </c>
      <c r="D4" s="20">
        <v>10</v>
      </c>
      <c r="E4" s="20">
        <v>20</v>
      </c>
      <c r="F4" s="20"/>
      <c r="G4" s="20">
        <v>10</v>
      </c>
      <c r="H4" s="13">
        <v>1</v>
      </c>
      <c r="I4" s="14"/>
      <c r="J4" s="19">
        <f>SUM(Таблица1[[#This Row],[осенний кросс]:[штрафы]])</f>
        <v>41</v>
      </c>
    </row>
    <row r="5" spans="1:10" ht="21" x14ac:dyDescent="0.25">
      <c r="A5">
        <v>2</v>
      </c>
      <c r="B5" s="8" t="s">
        <v>52</v>
      </c>
      <c r="C5" s="8" t="s">
        <v>53</v>
      </c>
      <c r="D5" s="15">
        <v>10</v>
      </c>
      <c r="E5" s="15">
        <v>17</v>
      </c>
      <c r="F5" s="15"/>
      <c r="G5" s="15">
        <v>8</v>
      </c>
      <c r="H5" s="13">
        <v>5</v>
      </c>
      <c r="I5" s="14"/>
      <c r="J5" s="19">
        <f>SUM(Таблица1[[#This Row],[осенний кросс]:[штрафы]])</f>
        <v>40</v>
      </c>
    </row>
    <row r="6" spans="1:10" ht="21" x14ac:dyDescent="0.25">
      <c r="A6">
        <v>3</v>
      </c>
      <c r="B6" s="8" t="s">
        <v>12</v>
      </c>
      <c r="C6" s="8" t="s">
        <v>11</v>
      </c>
      <c r="D6" s="15">
        <v>8</v>
      </c>
      <c r="E6" s="15">
        <v>20</v>
      </c>
      <c r="F6" s="15"/>
      <c r="G6" s="15">
        <v>10</v>
      </c>
      <c r="H6" s="13"/>
      <c r="I6" s="14"/>
      <c r="J6" s="19">
        <f>SUM(Таблица1[[#This Row],[осенний кросс]:[штрафы]])</f>
        <v>38</v>
      </c>
    </row>
    <row r="7" spans="1:10" ht="21" x14ac:dyDescent="0.25">
      <c r="A7">
        <v>4</v>
      </c>
      <c r="B7" s="7" t="s">
        <v>63</v>
      </c>
      <c r="C7" s="7" t="s">
        <v>64</v>
      </c>
      <c r="D7" s="16">
        <v>6</v>
      </c>
      <c r="E7" s="16">
        <v>12</v>
      </c>
      <c r="F7" s="16">
        <v>4</v>
      </c>
      <c r="G7" s="16">
        <v>10</v>
      </c>
      <c r="H7" s="17">
        <v>3</v>
      </c>
      <c r="I7" s="14"/>
      <c r="J7" s="19">
        <f>SUM(Таблица1[[#This Row],[осенний кросс]:[штрафы]])</f>
        <v>35</v>
      </c>
    </row>
    <row r="8" spans="1:10" ht="21" x14ac:dyDescent="0.25">
      <c r="A8">
        <v>5</v>
      </c>
      <c r="B8" s="8" t="s">
        <v>65</v>
      </c>
      <c r="C8" s="7" t="s">
        <v>64</v>
      </c>
      <c r="D8" s="15">
        <v>10</v>
      </c>
      <c r="E8" s="15">
        <v>14</v>
      </c>
      <c r="F8" s="15"/>
      <c r="G8" s="15">
        <v>8</v>
      </c>
      <c r="H8" s="13"/>
      <c r="I8" s="14">
        <v>-5</v>
      </c>
      <c r="J8" s="19">
        <f>SUM(Таблица1[[#This Row],[осенний кросс]:[штрафы]])</f>
        <v>27</v>
      </c>
    </row>
    <row r="9" spans="1:10" ht="21" x14ac:dyDescent="0.25">
      <c r="A9">
        <v>6</v>
      </c>
      <c r="B9" s="8" t="s">
        <v>54</v>
      </c>
      <c r="C9" s="8" t="s">
        <v>53</v>
      </c>
      <c r="D9" s="15">
        <v>2</v>
      </c>
      <c r="E9" s="15">
        <v>9</v>
      </c>
      <c r="F9" s="15"/>
      <c r="G9" s="15">
        <v>10</v>
      </c>
      <c r="H9" s="13">
        <v>5</v>
      </c>
      <c r="I9" s="14"/>
      <c r="J9" s="19">
        <f>SUM(Таблица1[[#This Row],[осенний кросс]:[штрафы]])</f>
        <v>26</v>
      </c>
    </row>
    <row r="10" spans="1:10" ht="21" x14ac:dyDescent="0.25">
      <c r="A10">
        <v>7</v>
      </c>
      <c r="B10" s="8" t="s">
        <v>26</v>
      </c>
      <c r="C10" s="8" t="s">
        <v>27</v>
      </c>
      <c r="D10" s="15">
        <v>10</v>
      </c>
      <c r="E10" s="15"/>
      <c r="F10" s="15"/>
      <c r="G10" s="15">
        <v>6</v>
      </c>
      <c r="H10" s="13">
        <v>4</v>
      </c>
      <c r="I10" s="14"/>
      <c r="J10" s="19">
        <f>SUM(Таблица1[[#This Row],[осенний кросс]:[штрафы]])</f>
        <v>20</v>
      </c>
    </row>
    <row r="11" spans="1:10" ht="21" x14ac:dyDescent="0.25">
      <c r="A11">
        <v>8</v>
      </c>
      <c r="B11" s="7" t="s">
        <v>28</v>
      </c>
      <c r="C11" s="8" t="s">
        <v>27</v>
      </c>
      <c r="D11" s="16">
        <v>5</v>
      </c>
      <c r="E11" s="16"/>
      <c r="F11" s="16">
        <v>4</v>
      </c>
      <c r="G11" s="16">
        <v>10</v>
      </c>
      <c r="H11" s="17"/>
      <c r="I11" s="14"/>
      <c r="J11" s="19">
        <f>SUM(Таблица1[[#This Row],[осенний кросс]:[штрафы]])</f>
        <v>19</v>
      </c>
    </row>
    <row r="12" spans="1:10" ht="21" x14ac:dyDescent="0.25">
      <c r="A12">
        <v>9</v>
      </c>
      <c r="B12" s="8" t="s">
        <v>16</v>
      </c>
      <c r="C12" s="8" t="s">
        <v>17</v>
      </c>
      <c r="D12" s="15"/>
      <c r="E12" s="15">
        <v>17</v>
      </c>
      <c r="F12" s="15"/>
      <c r="G12" s="15"/>
      <c r="H12" s="13">
        <v>1</v>
      </c>
      <c r="I12" s="14"/>
      <c r="J12" s="19">
        <f>SUM(Таблица1[[#This Row],[осенний кросс]:[штрафы]])</f>
        <v>18</v>
      </c>
    </row>
    <row r="13" spans="1:10" ht="21" x14ac:dyDescent="0.25">
      <c r="A13">
        <v>10</v>
      </c>
      <c r="B13" s="9" t="s">
        <v>66</v>
      </c>
      <c r="C13" s="7" t="s">
        <v>64</v>
      </c>
      <c r="D13" s="15">
        <v>8</v>
      </c>
      <c r="E13" s="15"/>
      <c r="F13" s="15"/>
      <c r="G13" s="15">
        <v>5</v>
      </c>
      <c r="H13" s="13">
        <v>3</v>
      </c>
      <c r="I13" s="14"/>
      <c r="J13" s="19">
        <f>SUM(Таблица1[[#This Row],[осенний кросс]:[штрафы]])</f>
        <v>16</v>
      </c>
    </row>
    <row r="14" spans="1:10" ht="21" x14ac:dyDescent="0.25">
      <c r="A14">
        <v>11</v>
      </c>
      <c r="B14" s="8" t="s">
        <v>10</v>
      </c>
      <c r="C14" s="8" t="s">
        <v>11</v>
      </c>
      <c r="D14" s="15">
        <v>5</v>
      </c>
      <c r="E14" s="15"/>
      <c r="F14" s="15"/>
      <c r="G14" s="15">
        <v>6</v>
      </c>
      <c r="H14" s="13">
        <v>4</v>
      </c>
      <c r="I14" s="14"/>
      <c r="J14" s="19">
        <f>SUM(Таблица1[[#This Row],[осенний кросс]:[штрафы]])</f>
        <v>15</v>
      </c>
    </row>
    <row r="15" spans="1:10" ht="21" x14ac:dyDescent="0.25">
      <c r="A15">
        <v>12</v>
      </c>
      <c r="B15" s="8" t="s">
        <v>43</v>
      </c>
      <c r="C15" s="8" t="s">
        <v>44</v>
      </c>
      <c r="D15" s="15">
        <v>4</v>
      </c>
      <c r="E15" s="15"/>
      <c r="F15" s="15"/>
      <c r="G15" s="15">
        <v>10</v>
      </c>
      <c r="H15" s="13"/>
      <c r="I15" s="14"/>
      <c r="J15" s="19">
        <f>SUM(Таблица1[[#This Row],[осенний кросс]:[штрафы]])</f>
        <v>14</v>
      </c>
    </row>
    <row r="16" spans="1:10" ht="21" x14ac:dyDescent="0.25">
      <c r="A16">
        <v>13</v>
      </c>
      <c r="B16" s="8" t="s">
        <v>29</v>
      </c>
      <c r="C16" s="8" t="s">
        <v>27</v>
      </c>
      <c r="D16" s="15"/>
      <c r="E16" s="15"/>
      <c r="F16" s="15"/>
      <c r="G16" s="15">
        <v>8</v>
      </c>
      <c r="H16" s="13">
        <v>5</v>
      </c>
      <c r="I16" s="14"/>
      <c r="J16" s="19">
        <f>SUM(Таблица1[[#This Row],[осенний кросс]:[штрафы]])</f>
        <v>13</v>
      </c>
    </row>
    <row r="17" spans="1:10" ht="21" x14ac:dyDescent="0.25">
      <c r="A17">
        <v>14</v>
      </c>
      <c r="B17" s="7" t="s">
        <v>81</v>
      </c>
      <c r="C17" s="7" t="s">
        <v>82</v>
      </c>
      <c r="D17" s="16">
        <v>10</v>
      </c>
      <c r="E17" s="16"/>
      <c r="F17" s="16">
        <v>3</v>
      </c>
      <c r="G17" s="16"/>
      <c r="H17" s="17"/>
      <c r="I17" s="14"/>
      <c r="J17" s="19">
        <f>SUM(Таблица1[[#This Row],[осенний кросс]:[штрафы]])</f>
        <v>13</v>
      </c>
    </row>
    <row r="18" spans="1:10" ht="21" x14ac:dyDescent="0.25">
      <c r="A18">
        <v>15</v>
      </c>
      <c r="B18" s="8" t="s">
        <v>30</v>
      </c>
      <c r="C18" s="8" t="s">
        <v>27</v>
      </c>
      <c r="D18" s="15">
        <v>8</v>
      </c>
      <c r="E18" s="15"/>
      <c r="F18" s="15"/>
      <c r="G18" s="15">
        <v>4</v>
      </c>
      <c r="H18" s="13"/>
      <c r="I18" s="14"/>
      <c r="J18" s="19">
        <f>SUM(Таблица1[[#This Row],[осенний кросс]:[штрафы]])</f>
        <v>12</v>
      </c>
    </row>
    <row r="19" spans="1:10" ht="21" x14ac:dyDescent="0.25">
      <c r="A19">
        <v>16</v>
      </c>
      <c r="B19" s="9" t="s">
        <v>31</v>
      </c>
      <c r="C19" s="8" t="s">
        <v>27</v>
      </c>
      <c r="D19" s="15">
        <v>3</v>
      </c>
      <c r="E19" s="15"/>
      <c r="F19" s="15"/>
      <c r="G19" s="15">
        <v>5</v>
      </c>
      <c r="H19" s="13">
        <v>4</v>
      </c>
      <c r="I19" s="14"/>
      <c r="J19" s="19">
        <f>SUM(Таблица1[[#This Row],[осенний кросс]:[штрафы]])</f>
        <v>12</v>
      </c>
    </row>
    <row r="20" spans="1:10" ht="21" x14ac:dyDescent="0.25">
      <c r="A20">
        <v>17</v>
      </c>
      <c r="B20" s="8" t="s">
        <v>67</v>
      </c>
      <c r="C20" s="7" t="s">
        <v>64</v>
      </c>
      <c r="D20" s="15">
        <v>1</v>
      </c>
      <c r="E20" s="15"/>
      <c r="F20" s="15"/>
      <c r="G20" s="15">
        <v>8</v>
      </c>
      <c r="H20" s="13">
        <v>3</v>
      </c>
      <c r="I20" s="14"/>
      <c r="J20" s="19">
        <f>SUM(Таблица1[[#This Row],[осенний кросс]:[штрафы]])</f>
        <v>12</v>
      </c>
    </row>
    <row r="21" spans="1:10" ht="21" x14ac:dyDescent="0.25">
      <c r="A21">
        <v>18</v>
      </c>
      <c r="B21" s="8" t="s">
        <v>32</v>
      </c>
      <c r="C21" s="8" t="s">
        <v>27</v>
      </c>
      <c r="D21" s="15">
        <v>1</v>
      </c>
      <c r="E21" s="15"/>
      <c r="F21" s="15"/>
      <c r="G21" s="15">
        <v>5</v>
      </c>
      <c r="H21" s="13">
        <v>5</v>
      </c>
      <c r="I21" s="14"/>
      <c r="J21" s="19">
        <f>SUM(Таблица1[[#This Row],[осенний кросс]:[штрафы]])</f>
        <v>11</v>
      </c>
    </row>
    <row r="22" spans="1:10" ht="21" x14ac:dyDescent="0.25">
      <c r="A22">
        <v>19</v>
      </c>
      <c r="B22" s="8" t="s">
        <v>33</v>
      </c>
      <c r="C22" s="8" t="s">
        <v>27</v>
      </c>
      <c r="D22" s="15">
        <v>10</v>
      </c>
      <c r="E22" s="15"/>
      <c r="F22" s="15"/>
      <c r="G22" s="15">
        <v>1</v>
      </c>
      <c r="H22" s="13"/>
      <c r="I22" s="14"/>
      <c r="J22" s="19">
        <f>SUM(Таблица1[[#This Row],[осенний кросс]:[штрафы]])</f>
        <v>11</v>
      </c>
    </row>
    <row r="23" spans="1:10" ht="21" x14ac:dyDescent="0.25">
      <c r="A23">
        <v>20</v>
      </c>
      <c r="B23" s="8" t="s">
        <v>45</v>
      </c>
      <c r="C23" s="8" t="s">
        <v>44</v>
      </c>
      <c r="D23" s="15"/>
      <c r="E23" s="15"/>
      <c r="F23" s="15"/>
      <c r="G23" s="15">
        <v>6</v>
      </c>
      <c r="H23" s="13">
        <v>5</v>
      </c>
      <c r="I23" s="14"/>
      <c r="J23" s="19">
        <f>SUM(Таблица1[[#This Row],[осенний кросс]:[штрафы]])</f>
        <v>11</v>
      </c>
    </row>
    <row r="24" spans="1:10" ht="21" x14ac:dyDescent="0.25">
      <c r="A24">
        <v>21</v>
      </c>
      <c r="B24" s="8" t="s">
        <v>55</v>
      </c>
      <c r="C24" s="8" t="s">
        <v>53</v>
      </c>
      <c r="D24" s="15">
        <v>1</v>
      </c>
      <c r="E24" s="15"/>
      <c r="F24" s="15"/>
      <c r="G24" s="15">
        <v>5</v>
      </c>
      <c r="H24" s="13">
        <v>5</v>
      </c>
      <c r="I24" s="14"/>
      <c r="J24" s="19">
        <f>SUM(Таблица1[[#This Row],[осенний кросс]:[штрафы]])</f>
        <v>11</v>
      </c>
    </row>
    <row r="25" spans="1:10" ht="21" x14ac:dyDescent="0.25">
      <c r="A25">
        <v>22</v>
      </c>
      <c r="B25" s="8" t="s">
        <v>78</v>
      </c>
      <c r="C25" s="8" t="s">
        <v>77</v>
      </c>
      <c r="D25" s="15">
        <v>10</v>
      </c>
      <c r="E25" s="15"/>
      <c r="F25" s="15"/>
      <c r="G25" s="15"/>
      <c r="H25" s="13">
        <v>1</v>
      </c>
      <c r="I25" s="14"/>
      <c r="J25" s="19">
        <f>SUM(Таблица1[[#This Row],[осенний кросс]:[штрафы]])</f>
        <v>11</v>
      </c>
    </row>
    <row r="26" spans="1:10" ht="21" x14ac:dyDescent="0.25">
      <c r="A26">
        <v>23</v>
      </c>
      <c r="B26" s="8" t="s">
        <v>13</v>
      </c>
      <c r="C26" s="8" t="s">
        <v>11</v>
      </c>
      <c r="D26" s="15">
        <v>1</v>
      </c>
      <c r="E26" s="15"/>
      <c r="F26" s="15"/>
      <c r="G26" s="15">
        <v>5</v>
      </c>
      <c r="H26" s="13">
        <v>4</v>
      </c>
      <c r="I26" s="14"/>
      <c r="J26" s="19">
        <f>SUM(Таблица1[[#This Row],[осенний кросс]:[штрафы]])</f>
        <v>10</v>
      </c>
    </row>
    <row r="27" spans="1:10" ht="21" x14ac:dyDescent="0.25">
      <c r="A27">
        <v>24</v>
      </c>
      <c r="B27" s="8" t="s">
        <v>46</v>
      </c>
      <c r="C27" s="8" t="s">
        <v>44</v>
      </c>
      <c r="D27" s="15">
        <v>4</v>
      </c>
      <c r="E27" s="15"/>
      <c r="F27" s="15"/>
      <c r="G27" s="15">
        <v>6</v>
      </c>
      <c r="H27" s="13"/>
      <c r="I27" s="14"/>
      <c r="J27" s="19">
        <f>SUM(Таблица1[[#This Row],[осенний кросс]:[штрафы]])</f>
        <v>10</v>
      </c>
    </row>
    <row r="28" spans="1:10" ht="21" x14ac:dyDescent="0.25">
      <c r="A28">
        <v>25</v>
      </c>
      <c r="B28" s="7" t="s">
        <v>47</v>
      </c>
      <c r="C28" s="8" t="s">
        <v>44</v>
      </c>
      <c r="D28" s="16">
        <v>8</v>
      </c>
      <c r="E28" s="16"/>
      <c r="F28" s="16"/>
      <c r="G28" s="16">
        <v>2</v>
      </c>
      <c r="H28" s="17"/>
      <c r="I28" s="14"/>
      <c r="J28" s="19">
        <f>SUM(Таблица1[[#This Row],[осенний кросс]:[штрафы]])</f>
        <v>10</v>
      </c>
    </row>
    <row r="29" spans="1:10" ht="21" x14ac:dyDescent="0.25">
      <c r="A29">
        <v>26</v>
      </c>
      <c r="B29" s="7" t="s">
        <v>83</v>
      </c>
      <c r="C29" s="7" t="s">
        <v>82</v>
      </c>
      <c r="D29" s="16">
        <v>10</v>
      </c>
      <c r="E29" s="16"/>
      <c r="F29" s="16"/>
      <c r="G29" s="16"/>
      <c r="H29" s="17"/>
      <c r="I29" s="14"/>
      <c r="J29" s="19">
        <f>SUM(Таблица1[[#This Row],[осенний кросс]:[штрафы]])</f>
        <v>10</v>
      </c>
    </row>
    <row r="30" spans="1:10" ht="21" x14ac:dyDescent="0.25">
      <c r="A30">
        <v>27</v>
      </c>
      <c r="B30" s="7" t="s">
        <v>92</v>
      </c>
      <c r="C30" s="7" t="s">
        <v>93</v>
      </c>
      <c r="D30" s="16">
        <v>10</v>
      </c>
      <c r="E30" s="16"/>
      <c r="F30" s="16"/>
      <c r="G30" s="16"/>
      <c r="H30" s="17"/>
      <c r="I30" s="14"/>
      <c r="J30" s="19">
        <f>SUM(Таблица1[[#This Row],[осенний кросс]:[штрафы]])</f>
        <v>10</v>
      </c>
    </row>
    <row r="31" spans="1:10" ht="21" x14ac:dyDescent="0.25">
      <c r="A31">
        <v>28</v>
      </c>
      <c r="B31" s="8" t="s">
        <v>97</v>
      </c>
      <c r="C31" s="8" t="s">
        <v>98</v>
      </c>
      <c r="D31" s="15">
        <v>10</v>
      </c>
      <c r="E31" s="15"/>
      <c r="F31" s="15"/>
      <c r="G31" s="15"/>
      <c r="H31" s="13"/>
      <c r="I31" s="14"/>
      <c r="J31" s="19">
        <f>SUM(Таблица1[[#This Row],[осенний кросс]:[штрафы]])</f>
        <v>10</v>
      </c>
    </row>
    <row r="32" spans="1:10" ht="21" x14ac:dyDescent="0.25">
      <c r="A32">
        <v>29</v>
      </c>
      <c r="B32" s="8" t="s">
        <v>14</v>
      </c>
      <c r="C32" s="8" t="s">
        <v>11</v>
      </c>
      <c r="D32" s="15">
        <v>1</v>
      </c>
      <c r="E32" s="15"/>
      <c r="F32" s="15"/>
      <c r="G32" s="15">
        <v>8</v>
      </c>
      <c r="H32" s="13"/>
      <c r="I32" s="14"/>
      <c r="J32" s="19">
        <f>SUM(Таблица1[[#This Row],[осенний кросс]:[штрафы]])</f>
        <v>9</v>
      </c>
    </row>
    <row r="33" spans="1:10" ht="21" x14ac:dyDescent="0.25">
      <c r="A33">
        <v>30</v>
      </c>
      <c r="B33" s="8" t="s">
        <v>19</v>
      </c>
      <c r="C33" s="8" t="s">
        <v>20</v>
      </c>
      <c r="D33" s="15">
        <v>4</v>
      </c>
      <c r="E33" s="15"/>
      <c r="F33" s="15"/>
      <c r="G33" s="15">
        <v>2</v>
      </c>
      <c r="H33" s="13">
        <v>3</v>
      </c>
      <c r="I33" s="14"/>
      <c r="J33" s="19">
        <f>SUM(Таблица1[[#This Row],[осенний кросс]:[штрафы]])</f>
        <v>9</v>
      </c>
    </row>
    <row r="34" spans="1:10" ht="21" x14ac:dyDescent="0.25">
      <c r="A34">
        <v>31</v>
      </c>
      <c r="B34" s="8" t="s">
        <v>21</v>
      </c>
      <c r="C34" s="8" t="s">
        <v>20</v>
      </c>
      <c r="D34" s="15">
        <v>5</v>
      </c>
      <c r="E34" s="15"/>
      <c r="F34" s="15"/>
      <c r="G34" s="15"/>
      <c r="H34" s="13">
        <v>4</v>
      </c>
      <c r="I34" s="14"/>
      <c r="J34" s="19">
        <f>SUM(Таблица1[[#This Row],[осенний кросс]:[штрафы]])</f>
        <v>9</v>
      </c>
    </row>
    <row r="35" spans="1:10" ht="21" x14ac:dyDescent="0.25">
      <c r="A35">
        <v>32</v>
      </c>
      <c r="B35" s="8" t="s">
        <v>34</v>
      </c>
      <c r="C35" s="8" t="s">
        <v>27</v>
      </c>
      <c r="D35" s="15">
        <v>1</v>
      </c>
      <c r="E35" s="15"/>
      <c r="F35" s="15"/>
      <c r="G35" s="15">
        <v>3</v>
      </c>
      <c r="H35" s="13">
        <v>5</v>
      </c>
      <c r="I35" s="14"/>
      <c r="J35" s="19">
        <f>SUM(Таблица1[[#This Row],[осенний кросс]:[штрафы]])</f>
        <v>9</v>
      </c>
    </row>
    <row r="36" spans="1:10" ht="21" x14ac:dyDescent="0.25">
      <c r="A36">
        <v>33</v>
      </c>
      <c r="B36" s="7" t="s">
        <v>35</v>
      </c>
      <c r="C36" s="8" t="s">
        <v>27</v>
      </c>
      <c r="D36" s="16">
        <v>2</v>
      </c>
      <c r="E36" s="16"/>
      <c r="F36" s="16"/>
      <c r="G36" s="16">
        <v>3</v>
      </c>
      <c r="H36" s="17">
        <v>4</v>
      </c>
      <c r="I36" s="14"/>
      <c r="J36" s="19">
        <f>SUM(Таблица1[[#This Row],[осенний кросс]:[штрафы]])</f>
        <v>9</v>
      </c>
    </row>
    <row r="37" spans="1:10" ht="21" x14ac:dyDescent="0.25">
      <c r="A37">
        <v>34</v>
      </c>
      <c r="B37" s="8" t="s">
        <v>56</v>
      </c>
      <c r="C37" s="8" t="s">
        <v>53</v>
      </c>
      <c r="D37" s="15"/>
      <c r="E37" s="15"/>
      <c r="F37" s="15"/>
      <c r="G37" s="15">
        <v>4</v>
      </c>
      <c r="H37" s="13">
        <v>5</v>
      </c>
      <c r="I37" s="14"/>
      <c r="J37" s="19">
        <f>SUM(Таблица1[[#This Row],[осенний кросс]:[штрафы]])</f>
        <v>9</v>
      </c>
    </row>
    <row r="38" spans="1:10" ht="21" x14ac:dyDescent="0.25">
      <c r="A38">
        <v>35</v>
      </c>
      <c r="B38" s="8" t="s">
        <v>68</v>
      </c>
      <c r="C38" s="7" t="s">
        <v>64</v>
      </c>
      <c r="D38" s="15">
        <v>1</v>
      </c>
      <c r="E38" s="15"/>
      <c r="F38" s="15">
        <v>4</v>
      </c>
      <c r="G38" s="15">
        <v>1</v>
      </c>
      <c r="H38" s="13">
        <v>3</v>
      </c>
      <c r="I38" s="14"/>
      <c r="J38" s="19">
        <f>SUM(Таблица1[[#This Row],[осенний кросс]:[штрафы]])</f>
        <v>9</v>
      </c>
    </row>
    <row r="39" spans="1:10" ht="21" x14ac:dyDescent="0.25">
      <c r="A39">
        <v>36</v>
      </c>
      <c r="B39" s="8" t="s">
        <v>79</v>
      </c>
      <c r="C39" s="8" t="s">
        <v>77</v>
      </c>
      <c r="D39" s="15">
        <v>8</v>
      </c>
      <c r="E39" s="15"/>
      <c r="F39" s="15"/>
      <c r="G39" s="15"/>
      <c r="H39" s="13">
        <v>1</v>
      </c>
      <c r="I39" s="14"/>
      <c r="J39" s="19">
        <f>SUM(Таблица1[[#This Row],[осенний кросс]:[штрафы]])</f>
        <v>9</v>
      </c>
    </row>
    <row r="40" spans="1:10" ht="21" x14ac:dyDescent="0.25">
      <c r="A40">
        <v>37</v>
      </c>
      <c r="B40" s="8" t="s">
        <v>80</v>
      </c>
      <c r="C40" s="8" t="s">
        <v>77</v>
      </c>
      <c r="D40" s="15">
        <v>8</v>
      </c>
      <c r="E40" s="15"/>
      <c r="F40" s="15"/>
      <c r="G40" s="15"/>
      <c r="H40" s="13">
        <v>1</v>
      </c>
      <c r="I40" s="14"/>
      <c r="J40" s="19">
        <f>SUM(Таблица1[[#This Row],[осенний кросс]:[штрафы]])</f>
        <v>9</v>
      </c>
    </row>
    <row r="41" spans="1:10" ht="21" x14ac:dyDescent="0.25">
      <c r="A41">
        <v>38</v>
      </c>
      <c r="B41" s="8" t="s">
        <v>57</v>
      </c>
      <c r="C41" s="8" t="s">
        <v>53</v>
      </c>
      <c r="D41" s="15">
        <v>3</v>
      </c>
      <c r="E41" s="15"/>
      <c r="F41" s="15"/>
      <c r="G41" s="15">
        <v>5</v>
      </c>
      <c r="H41" s="13"/>
      <c r="I41" s="14"/>
      <c r="J41" s="19">
        <f>SUM(Таблица1[[#This Row],[осенний кросс]:[штрафы]])</f>
        <v>8</v>
      </c>
    </row>
    <row r="42" spans="1:10" ht="21" x14ac:dyDescent="0.25">
      <c r="A42">
        <v>39</v>
      </c>
      <c r="B42" s="7" t="s">
        <v>61</v>
      </c>
      <c r="C42" s="7" t="s">
        <v>62</v>
      </c>
      <c r="D42" s="16">
        <v>3</v>
      </c>
      <c r="E42" s="16"/>
      <c r="F42" s="16"/>
      <c r="G42" s="16"/>
      <c r="H42" s="17">
        <v>5</v>
      </c>
      <c r="I42" s="14"/>
      <c r="J42" s="19">
        <f>SUM(Таблица1[[#This Row],[осенний кросс]:[штрафы]])</f>
        <v>8</v>
      </c>
    </row>
    <row r="43" spans="1:10" ht="21" x14ac:dyDescent="0.25">
      <c r="A43">
        <v>40</v>
      </c>
      <c r="B43" s="7" t="s">
        <v>71</v>
      </c>
      <c r="C43" s="7" t="s">
        <v>72</v>
      </c>
      <c r="D43" s="16">
        <v>4</v>
      </c>
      <c r="E43" s="16"/>
      <c r="F43" s="16"/>
      <c r="G43" s="16"/>
      <c r="H43" s="17">
        <v>4</v>
      </c>
      <c r="I43" s="14"/>
      <c r="J43" s="19">
        <f>SUM(Таблица1[[#This Row],[осенний кросс]:[штрафы]])</f>
        <v>8</v>
      </c>
    </row>
    <row r="44" spans="1:10" ht="21" x14ac:dyDescent="0.25">
      <c r="A44">
        <v>41</v>
      </c>
      <c r="B44" s="8" t="s">
        <v>84</v>
      </c>
      <c r="C44" s="7" t="s">
        <v>82</v>
      </c>
      <c r="D44" s="15">
        <v>8</v>
      </c>
      <c r="E44" s="15"/>
      <c r="F44" s="15"/>
      <c r="G44" s="15"/>
      <c r="H44" s="13"/>
      <c r="I44" s="14"/>
      <c r="J44" s="19">
        <f>SUM(Таблица1[[#This Row],[осенний кросс]:[штрафы]])</f>
        <v>8</v>
      </c>
    </row>
    <row r="45" spans="1:10" ht="21" x14ac:dyDescent="0.25">
      <c r="A45">
        <v>42</v>
      </c>
      <c r="B45" s="8" t="s">
        <v>85</v>
      </c>
      <c r="C45" s="7" t="s">
        <v>82</v>
      </c>
      <c r="D45" s="15">
        <v>8</v>
      </c>
      <c r="E45" s="15"/>
      <c r="F45" s="15"/>
      <c r="G45" s="15"/>
      <c r="H45" s="13"/>
      <c r="I45" s="14"/>
      <c r="J45" s="19">
        <f>SUM(Таблица1[[#This Row],[осенний кросс]:[штрафы]])</f>
        <v>8</v>
      </c>
    </row>
    <row r="46" spans="1:10" ht="21" x14ac:dyDescent="0.25">
      <c r="A46">
        <v>43</v>
      </c>
      <c r="B46" s="7" t="s">
        <v>94</v>
      </c>
      <c r="C46" s="7" t="s">
        <v>93</v>
      </c>
      <c r="D46" s="16">
        <v>8</v>
      </c>
      <c r="E46" s="16"/>
      <c r="F46" s="16"/>
      <c r="G46" s="16"/>
      <c r="H46" s="17"/>
      <c r="I46" s="14"/>
      <c r="J46" s="19">
        <f>SUM(Таблица1[[#This Row],[осенний кросс]:[штрафы]])</f>
        <v>8</v>
      </c>
    </row>
    <row r="47" spans="1:10" ht="21" x14ac:dyDescent="0.25">
      <c r="A47">
        <v>44</v>
      </c>
      <c r="B47" s="8" t="s">
        <v>95</v>
      </c>
      <c r="C47" s="7" t="s">
        <v>93</v>
      </c>
      <c r="D47" s="15">
        <v>8</v>
      </c>
      <c r="E47" s="15"/>
      <c r="F47" s="15"/>
      <c r="G47" s="15"/>
      <c r="H47" s="13"/>
      <c r="I47" s="14"/>
      <c r="J47" s="19">
        <f>SUM(Таблица1[[#This Row],[осенний кросс]:[штрафы]])</f>
        <v>8</v>
      </c>
    </row>
    <row r="48" spans="1:10" ht="21" x14ac:dyDescent="0.25">
      <c r="A48">
        <v>45</v>
      </c>
      <c r="B48" s="8" t="s">
        <v>18</v>
      </c>
      <c r="C48" s="8" t="s">
        <v>17</v>
      </c>
      <c r="D48" s="15">
        <v>6</v>
      </c>
      <c r="E48" s="15"/>
      <c r="F48" s="15"/>
      <c r="G48" s="15"/>
      <c r="H48" s="13">
        <v>1</v>
      </c>
      <c r="I48" s="14"/>
      <c r="J48" s="19">
        <f>SUM(Таблица1[[#This Row],[осенний кросс]:[штрафы]])</f>
        <v>7</v>
      </c>
    </row>
    <row r="49" spans="1:10" ht="21" x14ac:dyDescent="0.25">
      <c r="A49">
        <v>46</v>
      </c>
      <c r="B49" s="8" t="s">
        <v>36</v>
      </c>
      <c r="C49" s="8" t="s">
        <v>27</v>
      </c>
      <c r="D49" s="15">
        <v>1</v>
      </c>
      <c r="E49" s="15"/>
      <c r="F49" s="15"/>
      <c r="G49" s="15">
        <v>1</v>
      </c>
      <c r="H49" s="13">
        <v>5</v>
      </c>
      <c r="I49" s="14"/>
      <c r="J49" s="19">
        <f>SUM(Таблица1[[#This Row],[осенний кросс]:[штрафы]])</f>
        <v>7</v>
      </c>
    </row>
    <row r="50" spans="1:10" ht="21" x14ac:dyDescent="0.25">
      <c r="A50">
        <v>47</v>
      </c>
      <c r="B50" s="8" t="s">
        <v>37</v>
      </c>
      <c r="C50" s="8" t="s">
        <v>27</v>
      </c>
      <c r="D50" s="15">
        <v>1</v>
      </c>
      <c r="E50" s="15"/>
      <c r="F50" s="15"/>
      <c r="G50" s="15">
        <v>1</v>
      </c>
      <c r="H50" s="13">
        <v>5</v>
      </c>
      <c r="I50" s="14"/>
      <c r="J50" s="19">
        <f>SUM(Таблица1[[#This Row],[осенний кросс]:[штрафы]])</f>
        <v>7</v>
      </c>
    </row>
    <row r="51" spans="1:10" ht="21" x14ac:dyDescent="0.25">
      <c r="A51">
        <v>48</v>
      </c>
      <c r="B51" s="8" t="s">
        <v>38</v>
      </c>
      <c r="C51" s="8" t="s">
        <v>27</v>
      </c>
      <c r="D51" s="15">
        <v>1</v>
      </c>
      <c r="E51" s="15"/>
      <c r="F51" s="15">
        <v>1</v>
      </c>
      <c r="G51" s="15">
        <v>1</v>
      </c>
      <c r="H51" s="13">
        <v>4</v>
      </c>
      <c r="I51" s="14"/>
      <c r="J51" s="19">
        <f>SUM(Таблица1[[#This Row],[осенний кросс]:[штрафы]])</f>
        <v>7</v>
      </c>
    </row>
    <row r="52" spans="1:10" ht="21" x14ac:dyDescent="0.25">
      <c r="A52">
        <v>49</v>
      </c>
      <c r="B52" s="8" t="s">
        <v>39</v>
      </c>
      <c r="C52" s="8" t="s">
        <v>27</v>
      </c>
      <c r="D52" s="15">
        <v>1</v>
      </c>
      <c r="E52" s="15"/>
      <c r="F52" s="15"/>
      <c r="G52" s="15">
        <v>1</v>
      </c>
      <c r="H52" s="13">
        <v>5</v>
      </c>
      <c r="I52" s="14"/>
      <c r="J52" s="19">
        <f>SUM(Таблица1[[#This Row],[осенний кросс]:[штрафы]])</f>
        <v>7</v>
      </c>
    </row>
    <row r="53" spans="1:10" ht="21" x14ac:dyDescent="0.25">
      <c r="A53">
        <v>50</v>
      </c>
      <c r="B53" s="8" t="s">
        <v>69</v>
      </c>
      <c r="C53" s="7" t="s">
        <v>64</v>
      </c>
      <c r="D53" s="15">
        <v>1</v>
      </c>
      <c r="E53" s="15"/>
      <c r="F53" s="15"/>
      <c r="G53" s="15">
        <v>6</v>
      </c>
      <c r="H53" s="13"/>
      <c r="I53" s="14"/>
      <c r="J53" s="19">
        <f>SUM(Таблица1[[#This Row],[осенний кросс]:[штрафы]])</f>
        <v>7</v>
      </c>
    </row>
    <row r="54" spans="1:10" ht="21" x14ac:dyDescent="0.25">
      <c r="A54">
        <v>51</v>
      </c>
      <c r="B54" s="8" t="s">
        <v>40</v>
      </c>
      <c r="C54" s="8" t="s">
        <v>27</v>
      </c>
      <c r="D54" s="15"/>
      <c r="E54" s="15"/>
      <c r="F54" s="15"/>
      <c r="G54" s="15">
        <v>6</v>
      </c>
      <c r="H54" s="13"/>
      <c r="I54" s="14"/>
      <c r="J54" s="19">
        <f>SUM(Таблица1[[#This Row],[осенний кросс]:[штрафы]])</f>
        <v>6</v>
      </c>
    </row>
    <row r="55" spans="1:10" ht="21" x14ac:dyDescent="0.25">
      <c r="A55">
        <v>52</v>
      </c>
      <c r="B55" s="8" t="s">
        <v>41</v>
      </c>
      <c r="C55" s="8" t="s">
        <v>27</v>
      </c>
      <c r="D55" s="15">
        <v>1</v>
      </c>
      <c r="E55" s="15"/>
      <c r="F55" s="15"/>
      <c r="G55" s="15">
        <v>1</v>
      </c>
      <c r="H55" s="13">
        <v>4</v>
      </c>
      <c r="I55" s="14"/>
      <c r="J55" s="19">
        <f>SUM(Таблица1[[#This Row],[осенний кросс]:[штрафы]])</f>
        <v>6</v>
      </c>
    </row>
    <row r="56" spans="1:10" ht="21" x14ac:dyDescent="0.25">
      <c r="A56">
        <v>53</v>
      </c>
      <c r="B56" s="7" t="s">
        <v>48</v>
      </c>
      <c r="C56" s="8" t="s">
        <v>44</v>
      </c>
      <c r="D56" s="16">
        <v>6</v>
      </c>
      <c r="E56" s="16"/>
      <c r="F56" s="16"/>
      <c r="G56" s="16"/>
      <c r="H56" s="17"/>
      <c r="I56" s="14"/>
      <c r="J56" s="19">
        <f>SUM(Таблица1[[#This Row],[осенний кросс]:[штрафы]])</f>
        <v>6</v>
      </c>
    </row>
    <row r="57" spans="1:10" ht="21" x14ac:dyDescent="0.25">
      <c r="A57">
        <v>54</v>
      </c>
      <c r="B57" s="8" t="s">
        <v>49</v>
      </c>
      <c r="C57" s="8" t="s">
        <v>44</v>
      </c>
      <c r="D57" s="15">
        <v>1</v>
      </c>
      <c r="E57" s="15"/>
      <c r="F57" s="15"/>
      <c r="G57" s="15"/>
      <c r="H57" s="13">
        <v>5</v>
      </c>
      <c r="I57" s="14"/>
      <c r="J57" s="19">
        <f>SUM(Таблица1[[#This Row],[осенний кросс]:[штрафы]])</f>
        <v>6</v>
      </c>
    </row>
    <row r="58" spans="1:10" ht="21" x14ac:dyDescent="0.25">
      <c r="A58">
        <v>55</v>
      </c>
      <c r="B58" s="8" t="s">
        <v>50</v>
      </c>
      <c r="C58" s="8" t="s">
        <v>44</v>
      </c>
      <c r="D58" s="15">
        <v>1</v>
      </c>
      <c r="E58" s="15"/>
      <c r="F58" s="15"/>
      <c r="G58" s="15"/>
      <c r="H58" s="13">
        <v>5</v>
      </c>
      <c r="I58" s="14"/>
      <c r="J58" s="19">
        <f>SUM(Таблица1[[#This Row],[осенний кросс]:[штрафы]])</f>
        <v>6</v>
      </c>
    </row>
    <row r="59" spans="1:10" ht="21" x14ac:dyDescent="0.25">
      <c r="A59">
        <v>56</v>
      </c>
      <c r="B59" s="8" t="s">
        <v>51</v>
      </c>
      <c r="C59" s="8" t="s">
        <v>44</v>
      </c>
      <c r="D59" s="15">
        <v>1</v>
      </c>
      <c r="E59" s="15"/>
      <c r="F59" s="15"/>
      <c r="G59" s="15"/>
      <c r="H59" s="13">
        <v>5</v>
      </c>
      <c r="I59" s="14"/>
      <c r="J59" s="19">
        <f>SUM(Таблица1[[#This Row],[осенний кросс]:[штрафы]])</f>
        <v>6</v>
      </c>
    </row>
    <row r="60" spans="1:10" ht="21" x14ac:dyDescent="0.25">
      <c r="A60">
        <v>57</v>
      </c>
      <c r="B60" s="8" t="s">
        <v>86</v>
      </c>
      <c r="C60" s="7" t="s">
        <v>82</v>
      </c>
      <c r="D60" s="15">
        <v>6</v>
      </c>
      <c r="E60" s="15"/>
      <c r="F60" s="15"/>
      <c r="G60" s="15"/>
      <c r="H60" s="13"/>
      <c r="I60" s="14"/>
      <c r="J60" s="19">
        <f>SUM(Таблица1[[#This Row],[осенний кросс]:[штрафы]])</f>
        <v>6</v>
      </c>
    </row>
    <row r="61" spans="1:10" ht="21" x14ac:dyDescent="0.25">
      <c r="A61">
        <v>58</v>
      </c>
      <c r="B61" s="8" t="s">
        <v>87</v>
      </c>
      <c r="C61" s="7" t="s">
        <v>82</v>
      </c>
      <c r="D61" s="15">
        <v>6</v>
      </c>
      <c r="E61" s="15"/>
      <c r="F61" s="15"/>
      <c r="G61" s="15"/>
      <c r="H61" s="13"/>
      <c r="I61" s="14"/>
      <c r="J61" s="19">
        <f>SUM(Таблица1[[#This Row],[осенний кросс]:[штрафы]])</f>
        <v>6</v>
      </c>
    </row>
    <row r="62" spans="1:10" ht="21" x14ac:dyDescent="0.25">
      <c r="A62">
        <v>59</v>
      </c>
      <c r="B62" s="8" t="s">
        <v>96</v>
      </c>
      <c r="C62" s="7" t="s">
        <v>93</v>
      </c>
      <c r="D62" s="15">
        <v>6</v>
      </c>
      <c r="E62" s="15"/>
      <c r="F62" s="15"/>
      <c r="G62" s="15"/>
      <c r="H62" s="13"/>
      <c r="I62" s="14"/>
      <c r="J62" s="19">
        <f>SUM(Таблица1[[#This Row],[осенний кросс]:[штрафы]])</f>
        <v>6</v>
      </c>
    </row>
    <row r="63" spans="1:10" ht="21" x14ac:dyDescent="0.25">
      <c r="A63">
        <v>60</v>
      </c>
      <c r="B63" s="8" t="s">
        <v>99</v>
      </c>
      <c r="C63" s="8" t="s">
        <v>98</v>
      </c>
      <c r="D63" s="15">
        <v>6</v>
      </c>
      <c r="E63" s="15"/>
      <c r="F63" s="15"/>
      <c r="G63" s="15"/>
      <c r="H63" s="13"/>
      <c r="I63" s="14"/>
      <c r="J63" s="19">
        <f>SUM(Таблица1[[#This Row],[осенний кросс]:[штрафы]])</f>
        <v>6</v>
      </c>
    </row>
    <row r="64" spans="1:10" ht="21" x14ac:dyDescent="0.25">
      <c r="A64">
        <v>61</v>
      </c>
      <c r="B64" s="8" t="s">
        <v>22</v>
      </c>
      <c r="C64" s="8" t="s">
        <v>20</v>
      </c>
      <c r="D64" s="15">
        <v>1</v>
      </c>
      <c r="E64" s="15"/>
      <c r="F64" s="15"/>
      <c r="G64" s="15"/>
      <c r="H64" s="13">
        <v>4</v>
      </c>
      <c r="I64" s="14"/>
      <c r="J64" s="19">
        <f>SUM(Таблица1[[#This Row],[осенний кросс]:[штрафы]])</f>
        <v>5</v>
      </c>
    </row>
    <row r="65" spans="1:10" ht="21" x14ac:dyDescent="0.25">
      <c r="A65">
        <v>62</v>
      </c>
      <c r="B65" s="8" t="s">
        <v>23</v>
      </c>
      <c r="C65" s="8" t="s">
        <v>20</v>
      </c>
      <c r="D65" s="15">
        <v>6</v>
      </c>
      <c r="E65" s="15"/>
      <c r="F65" s="15"/>
      <c r="G65" s="15"/>
      <c r="H65" s="13">
        <v>4</v>
      </c>
      <c r="I65" s="14">
        <v>-5</v>
      </c>
      <c r="J65" s="19">
        <f>SUM(Таблица1[[#This Row],[осенний кросс]:[штрафы]])</f>
        <v>5</v>
      </c>
    </row>
    <row r="66" spans="1:10" ht="21" x14ac:dyDescent="0.25">
      <c r="A66">
        <v>63</v>
      </c>
      <c r="B66" s="8" t="s">
        <v>24</v>
      </c>
      <c r="C66" s="8" t="s">
        <v>20</v>
      </c>
      <c r="D66" s="13">
        <v>1</v>
      </c>
      <c r="E66" s="15"/>
      <c r="F66" s="15"/>
      <c r="G66" s="15"/>
      <c r="H66" s="13">
        <v>4</v>
      </c>
      <c r="I66" s="14"/>
      <c r="J66" s="19">
        <f>SUM(Таблица1[[#This Row],[осенний кросс]:[штрафы]])</f>
        <v>5</v>
      </c>
    </row>
    <row r="67" spans="1:10" ht="21" x14ac:dyDescent="0.25">
      <c r="A67">
        <v>64</v>
      </c>
      <c r="B67" s="8" t="s">
        <v>25</v>
      </c>
      <c r="C67" s="8" t="s">
        <v>20</v>
      </c>
      <c r="D67" s="13">
        <v>1</v>
      </c>
      <c r="E67" s="15"/>
      <c r="F67" s="15"/>
      <c r="G67" s="15"/>
      <c r="H67" s="13">
        <v>4</v>
      </c>
      <c r="I67" s="14"/>
      <c r="J67" s="19">
        <f>SUM(Таблица1[[#This Row],[осенний кросс]:[штрафы]])</f>
        <v>5</v>
      </c>
    </row>
    <row r="68" spans="1:10" ht="21" x14ac:dyDescent="0.25">
      <c r="A68">
        <v>65</v>
      </c>
      <c r="B68" s="8" t="s">
        <v>42</v>
      </c>
      <c r="C68" s="8" t="s">
        <v>27</v>
      </c>
      <c r="D68" s="15">
        <v>1</v>
      </c>
      <c r="E68" s="15"/>
      <c r="F68" s="15"/>
      <c r="G68" s="15">
        <v>4</v>
      </c>
      <c r="H68" s="13"/>
      <c r="I68" s="14"/>
      <c r="J68" s="19">
        <f>SUM(Таблица1[[#This Row],[осенний кросс]:[штрафы]])</f>
        <v>5</v>
      </c>
    </row>
    <row r="69" spans="1:10" ht="21" x14ac:dyDescent="0.25">
      <c r="A69">
        <v>66</v>
      </c>
      <c r="B69" s="8" t="s">
        <v>58</v>
      </c>
      <c r="C69" s="8" t="s">
        <v>53</v>
      </c>
      <c r="D69" s="15">
        <v>5</v>
      </c>
      <c r="E69" s="15"/>
      <c r="F69" s="15"/>
      <c r="G69" s="15"/>
      <c r="H69" s="13"/>
      <c r="I69" s="14"/>
      <c r="J69" s="19">
        <f>SUM(Таблица1[[#This Row],[осенний кросс]:[штрафы]])</f>
        <v>5</v>
      </c>
    </row>
    <row r="70" spans="1:10" ht="21" x14ac:dyDescent="0.25">
      <c r="A70">
        <v>67</v>
      </c>
      <c r="B70" s="8" t="s">
        <v>59</v>
      </c>
      <c r="C70" s="8" t="s">
        <v>53</v>
      </c>
      <c r="D70" s="15"/>
      <c r="E70" s="15"/>
      <c r="F70" s="15"/>
      <c r="G70" s="15"/>
      <c r="H70" s="13">
        <v>5</v>
      </c>
      <c r="I70" s="14"/>
      <c r="J70" s="19">
        <f>SUM(Таблица1[[#This Row],[осенний кросс]:[штрафы]])</f>
        <v>5</v>
      </c>
    </row>
    <row r="71" spans="1:10" ht="21" x14ac:dyDescent="0.25">
      <c r="A71">
        <v>68</v>
      </c>
      <c r="B71" s="8" t="s">
        <v>60</v>
      </c>
      <c r="C71" s="8" t="s">
        <v>53</v>
      </c>
      <c r="D71" s="15"/>
      <c r="E71" s="15"/>
      <c r="F71" s="15"/>
      <c r="G71" s="15"/>
      <c r="H71" s="13">
        <v>5</v>
      </c>
      <c r="I71" s="14"/>
      <c r="J71" s="19">
        <f>SUM(Таблица1[[#This Row],[осенний кросс]:[штрафы]])</f>
        <v>5</v>
      </c>
    </row>
    <row r="72" spans="1:10" ht="21" x14ac:dyDescent="0.25">
      <c r="A72">
        <v>69</v>
      </c>
      <c r="B72" s="8" t="s">
        <v>70</v>
      </c>
      <c r="C72" s="7" t="s">
        <v>64</v>
      </c>
      <c r="D72" s="15">
        <v>4</v>
      </c>
      <c r="E72" s="15"/>
      <c r="F72" s="15"/>
      <c r="G72" s="15">
        <v>1</v>
      </c>
      <c r="H72" s="13"/>
      <c r="I72" s="14"/>
      <c r="J72" s="19">
        <f>SUM(Таблица1[[#This Row],[осенний кросс]:[штрафы]])</f>
        <v>5</v>
      </c>
    </row>
    <row r="73" spans="1:10" ht="21" x14ac:dyDescent="0.25">
      <c r="A73">
        <v>70</v>
      </c>
      <c r="B73" s="8" t="s">
        <v>73</v>
      </c>
      <c r="C73" s="7" t="s">
        <v>72</v>
      </c>
      <c r="D73" s="15">
        <v>1</v>
      </c>
      <c r="E73" s="15"/>
      <c r="F73" s="15"/>
      <c r="G73" s="15"/>
      <c r="H73" s="13">
        <v>4</v>
      </c>
      <c r="I73" s="14"/>
      <c r="J73" s="19">
        <f>SUM(Таблица1[[#This Row],[осенний кросс]:[штрафы]])</f>
        <v>5</v>
      </c>
    </row>
    <row r="74" spans="1:10" ht="21" x14ac:dyDescent="0.25">
      <c r="A74">
        <v>71</v>
      </c>
      <c r="B74" s="8" t="s">
        <v>74</v>
      </c>
      <c r="C74" s="7" t="s">
        <v>72</v>
      </c>
      <c r="D74" s="15">
        <v>5</v>
      </c>
      <c r="E74" s="15"/>
      <c r="F74" s="15"/>
      <c r="G74" s="15"/>
      <c r="H74" s="13"/>
      <c r="I74" s="14"/>
      <c r="J74" s="19">
        <f>SUM(Таблица1[[#This Row],[осенний кросс]:[штрафы]])</f>
        <v>5</v>
      </c>
    </row>
    <row r="75" spans="1:10" ht="21" x14ac:dyDescent="0.25">
      <c r="A75">
        <v>72</v>
      </c>
      <c r="B75" s="8" t="s">
        <v>75</v>
      </c>
      <c r="C75" s="7" t="s">
        <v>72</v>
      </c>
      <c r="D75" s="15">
        <v>1</v>
      </c>
      <c r="E75" s="15"/>
      <c r="F75" s="15"/>
      <c r="G75" s="15"/>
      <c r="H75" s="13">
        <v>4</v>
      </c>
      <c r="I75" s="14"/>
      <c r="J75" s="19">
        <f>SUM(Таблица1[[#This Row],[осенний кросс]:[штрафы]])</f>
        <v>5</v>
      </c>
    </row>
    <row r="76" spans="1:10" ht="21" x14ac:dyDescent="0.25">
      <c r="A76">
        <v>73</v>
      </c>
      <c r="B76" s="8" t="s">
        <v>88</v>
      </c>
      <c r="C76" s="8" t="s">
        <v>89</v>
      </c>
      <c r="D76" s="15">
        <v>5</v>
      </c>
      <c r="E76" s="15"/>
      <c r="F76" s="15"/>
      <c r="G76" s="15"/>
      <c r="H76" s="13"/>
      <c r="I76" s="14"/>
      <c r="J76" s="19">
        <f>SUM(Таблица1[[#This Row],[осенний кросс]:[штрафы]])</f>
        <v>5</v>
      </c>
    </row>
    <row r="77" spans="1:10" ht="21" x14ac:dyDescent="0.25">
      <c r="A77">
        <v>74</v>
      </c>
      <c r="B77" s="9" t="s">
        <v>90</v>
      </c>
      <c r="C77" s="8" t="s">
        <v>89</v>
      </c>
      <c r="D77" s="15"/>
      <c r="E77" s="15"/>
      <c r="F77" s="15">
        <v>5</v>
      </c>
      <c r="G77" s="15"/>
      <c r="H77" s="13"/>
      <c r="I77" s="14"/>
      <c r="J77" s="19">
        <f>SUM(Таблица1[[#This Row],[осенний кросс]:[штрафы]])</f>
        <v>5</v>
      </c>
    </row>
    <row r="78" spans="1:10" ht="21" x14ac:dyDescent="0.25">
      <c r="A78">
        <v>75</v>
      </c>
      <c r="B78" s="8" t="s">
        <v>91</v>
      </c>
      <c r="C78" s="8" t="s">
        <v>89</v>
      </c>
      <c r="D78" s="15">
        <v>5</v>
      </c>
      <c r="E78" s="15"/>
      <c r="F78" s="15"/>
      <c r="G78" s="15"/>
      <c r="H78" s="13"/>
      <c r="I78" s="14"/>
      <c r="J78" s="19">
        <f>SUM(Таблица1[[#This Row],[осенний кросс]:[штрафы]])</f>
        <v>5</v>
      </c>
    </row>
    <row r="79" spans="1:10" ht="21" x14ac:dyDescent="0.25">
      <c r="A79">
        <v>76</v>
      </c>
      <c r="B79" s="8" t="s">
        <v>100</v>
      </c>
      <c r="C79" s="8" t="s">
        <v>98</v>
      </c>
      <c r="D79" s="15">
        <v>5</v>
      </c>
      <c r="E79" s="15"/>
      <c r="F79" s="15"/>
      <c r="G79" s="15"/>
      <c r="H79" s="13"/>
      <c r="I79" s="14"/>
      <c r="J79" s="19">
        <f>SUM(Таблица1[[#This Row],[осенний кросс]:[штрафы]])</f>
        <v>5</v>
      </c>
    </row>
    <row r="80" spans="1:10" ht="21" x14ac:dyDescent="0.25">
      <c r="A80">
        <v>77</v>
      </c>
      <c r="B80" s="8" t="s">
        <v>101</v>
      </c>
      <c r="C80" s="8" t="s">
        <v>102</v>
      </c>
      <c r="D80" s="15">
        <v>5</v>
      </c>
      <c r="E80" s="15"/>
      <c r="F80" s="15"/>
      <c r="G80" s="15"/>
      <c r="H80" s="13"/>
      <c r="I80" s="14"/>
      <c r="J80" s="19">
        <f>SUM(Таблица1[[#This Row],[осенний кросс]:[штрафы]])</f>
        <v>5</v>
      </c>
    </row>
    <row r="81" spans="1:10" ht="21" x14ac:dyDescent="0.25">
      <c r="A81">
        <v>78</v>
      </c>
      <c r="B81" s="8" t="s">
        <v>15</v>
      </c>
      <c r="C81" s="8" t="s">
        <v>11</v>
      </c>
      <c r="D81" s="15"/>
      <c r="E81" s="15"/>
      <c r="F81" s="15"/>
      <c r="G81" s="15"/>
      <c r="H81" s="13">
        <v>4</v>
      </c>
      <c r="I81" s="14"/>
      <c r="J81" s="19">
        <f>SUM(Таблица1[[#This Row],[осенний кросс]:[штрафы]])</f>
        <v>4</v>
      </c>
    </row>
    <row r="82" spans="1:10" ht="21" x14ac:dyDescent="0.25">
      <c r="A82">
        <v>79</v>
      </c>
      <c r="B82" s="8" t="s">
        <v>103</v>
      </c>
      <c r="C82" s="8" t="s">
        <v>104</v>
      </c>
      <c r="D82" s="15">
        <v>4</v>
      </c>
      <c r="E82" s="15"/>
      <c r="F82" s="15"/>
      <c r="G82" s="15"/>
      <c r="H82" s="13"/>
      <c r="I82" s="14"/>
      <c r="J82" s="19">
        <f>SUM(Таблица1[[#This Row],[осенний кросс]:[штрафы]])</f>
        <v>4</v>
      </c>
    </row>
    <row r="83" spans="1:10" ht="21" x14ac:dyDescent="0.25">
      <c r="A83">
        <v>80</v>
      </c>
      <c r="B83" s="8" t="s">
        <v>105</v>
      </c>
      <c r="C83" s="8" t="s">
        <v>106</v>
      </c>
      <c r="D83" s="15">
        <v>4</v>
      </c>
      <c r="E83" s="15"/>
      <c r="F83" s="15"/>
      <c r="G83" s="15"/>
      <c r="H83" s="13"/>
      <c r="I83" s="14"/>
      <c r="J83" s="19">
        <f>SUM(Таблица1[[#This Row],[осенний кросс]:[штрафы]])</f>
        <v>4</v>
      </c>
    </row>
    <row r="84" spans="1:10" ht="21" x14ac:dyDescent="0.25">
      <c r="A84">
        <v>81</v>
      </c>
      <c r="B84" s="8" t="s">
        <v>107</v>
      </c>
      <c r="C84" s="8" t="s">
        <v>53</v>
      </c>
      <c r="D84" s="15">
        <v>4</v>
      </c>
      <c r="E84" s="15"/>
      <c r="F84" s="15"/>
      <c r="G84" s="15"/>
      <c r="H84" s="13"/>
      <c r="I84" s="14"/>
      <c r="J84" s="19">
        <f>SUM(Таблица1[[#This Row],[осенний кросс]:[штрафы]])</f>
        <v>4</v>
      </c>
    </row>
    <row r="85" spans="1:10" ht="21" x14ac:dyDescent="0.25">
      <c r="A85">
        <v>82</v>
      </c>
      <c r="B85" s="7" t="s">
        <v>108</v>
      </c>
      <c r="C85" s="7" t="s">
        <v>27</v>
      </c>
      <c r="D85" s="16"/>
      <c r="E85" s="16"/>
      <c r="F85" s="16"/>
      <c r="G85" s="16"/>
      <c r="H85" s="17">
        <v>4</v>
      </c>
      <c r="I85" s="14"/>
      <c r="J85" s="19">
        <f>SUM(Таблица1[[#This Row],[осенний кросс]:[штрафы]])</f>
        <v>4</v>
      </c>
    </row>
    <row r="86" spans="1:10" ht="21" x14ac:dyDescent="0.25">
      <c r="A86">
        <v>83</v>
      </c>
      <c r="B86" s="8" t="s">
        <v>112</v>
      </c>
      <c r="C86" s="8" t="s">
        <v>72</v>
      </c>
      <c r="D86" s="15"/>
      <c r="E86" s="15"/>
      <c r="F86" s="15"/>
      <c r="G86" s="15"/>
      <c r="H86" s="13">
        <v>4</v>
      </c>
      <c r="I86" s="14"/>
      <c r="J86" s="19">
        <f>SUM(Таблица1[[#This Row],[осенний кросс]:[штрафы]])</f>
        <v>4</v>
      </c>
    </row>
    <row r="87" spans="1:10" ht="21" x14ac:dyDescent="0.25">
      <c r="A87">
        <v>84</v>
      </c>
      <c r="B87" s="8" t="s">
        <v>113</v>
      </c>
      <c r="C87" s="8" t="s">
        <v>72</v>
      </c>
      <c r="D87" s="15"/>
      <c r="E87" s="15"/>
      <c r="F87" s="15"/>
      <c r="G87" s="15"/>
      <c r="H87" s="13">
        <v>4</v>
      </c>
      <c r="I87" s="14"/>
      <c r="J87" s="19">
        <f>SUM(Таблица1[[#This Row],[осенний кросс]:[штрафы]])</f>
        <v>4</v>
      </c>
    </row>
    <row r="88" spans="1:10" ht="21" x14ac:dyDescent="0.25">
      <c r="A88">
        <v>85</v>
      </c>
      <c r="B88" s="8" t="s">
        <v>114</v>
      </c>
      <c r="C88" s="8" t="s">
        <v>72</v>
      </c>
      <c r="D88" s="15"/>
      <c r="E88" s="15"/>
      <c r="F88" s="15"/>
      <c r="G88" s="15"/>
      <c r="H88" s="13">
        <v>4</v>
      </c>
      <c r="I88" s="14"/>
      <c r="J88" s="19">
        <f>SUM(Таблица1[[#This Row],[осенний кросс]:[штрафы]])</f>
        <v>4</v>
      </c>
    </row>
    <row r="89" spans="1:10" ht="21" x14ac:dyDescent="0.25">
      <c r="A89">
        <v>86</v>
      </c>
      <c r="B89" s="8" t="s">
        <v>116</v>
      </c>
      <c r="C89" s="8" t="s">
        <v>64</v>
      </c>
      <c r="D89" s="12">
        <v>1</v>
      </c>
      <c r="E89" s="12"/>
      <c r="F89" s="12"/>
      <c r="G89" s="12"/>
      <c r="H89" s="13">
        <v>3</v>
      </c>
      <c r="I89" s="14"/>
      <c r="J89" s="19">
        <f>SUM(Таблица1[[#This Row],[осенний кросс]:[штрафы]])</f>
        <v>4</v>
      </c>
    </row>
    <row r="90" spans="1:10" ht="21" x14ac:dyDescent="0.25">
      <c r="A90">
        <v>87</v>
      </c>
      <c r="B90" s="8" t="s">
        <v>109</v>
      </c>
      <c r="C90" s="8" t="s">
        <v>20</v>
      </c>
      <c r="D90" s="20"/>
      <c r="E90" s="20"/>
      <c r="F90" s="20"/>
      <c r="G90" s="20"/>
      <c r="H90" s="13">
        <v>3</v>
      </c>
      <c r="I90" s="14"/>
      <c r="J90" s="19">
        <f>SUM(Таблица1[[#This Row],[осенний кросс]:[штрафы]])</f>
        <v>3</v>
      </c>
    </row>
    <row r="91" spans="1:10" ht="21" x14ac:dyDescent="0.25">
      <c r="A91">
        <v>88</v>
      </c>
      <c r="B91" s="8" t="s">
        <v>110</v>
      </c>
      <c r="C91" s="8" t="s">
        <v>53</v>
      </c>
      <c r="D91" s="20">
        <v>3</v>
      </c>
      <c r="E91" s="20"/>
      <c r="F91" s="20"/>
      <c r="G91" s="20"/>
      <c r="H91" s="13"/>
      <c r="I91" s="14"/>
      <c r="J91" s="19">
        <f>SUM(Таблица1[[#This Row],[осенний кросс]:[штрафы]])</f>
        <v>3</v>
      </c>
    </row>
    <row r="92" spans="1:10" ht="21" x14ac:dyDescent="0.25">
      <c r="A92">
        <v>89</v>
      </c>
      <c r="B92" s="8" t="s">
        <v>111</v>
      </c>
      <c r="C92" s="8" t="s">
        <v>11</v>
      </c>
      <c r="D92" s="20">
        <v>2</v>
      </c>
      <c r="E92" s="20"/>
      <c r="F92" s="20"/>
      <c r="G92" s="20">
        <v>6</v>
      </c>
      <c r="H92" s="13"/>
      <c r="I92" s="14">
        <v>-5</v>
      </c>
      <c r="J92" s="19">
        <f>SUM(Таблица1[[#This Row],[осенний кросс]:[штрафы]])</f>
        <v>3</v>
      </c>
    </row>
    <row r="93" spans="1:10" ht="21" x14ac:dyDescent="0.25">
      <c r="A93">
        <v>90</v>
      </c>
      <c r="B93" s="8" t="s">
        <v>115</v>
      </c>
      <c r="C93" s="8" t="s">
        <v>72</v>
      </c>
      <c r="D93" s="12">
        <v>3</v>
      </c>
      <c r="E93" s="12"/>
      <c r="F93" s="12"/>
      <c r="G93" s="12"/>
      <c r="H93" s="13"/>
      <c r="I93" s="14"/>
      <c r="J93" s="19">
        <f>SUM(Таблица1[[#This Row],[осенний кросс]:[штрафы]])</f>
        <v>3</v>
      </c>
    </row>
    <row r="94" spans="1:10" ht="21" x14ac:dyDescent="0.25">
      <c r="A94">
        <v>91</v>
      </c>
      <c r="B94" s="7" t="s">
        <v>117</v>
      </c>
      <c r="C94" s="7" t="s">
        <v>64</v>
      </c>
      <c r="D94" s="17"/>
      <c r="E94" s="17"/>
      <c r="F94" s="17"/>
      <c r="G94" s="17"/>
      <c r="H94" s="17">
        <v>3</v>
      </c>
      <c r="I94" s="14"/>
      <c r="J94" s="19">
        <f>SUM(Таблица1[[#This Row],[осенний кросс]:[штрафы]])</f>
        <v>3</v>
      </c>
    </row>
    <row r="95" spans="1:10" ht="21" x14ac:dyDescent="0.25">
      <c r="A95">
        <v>92</v>
      </c>
      <c r="B95" s="8" t="s">
        <v>118</v>
      </c>
      <c r="C95" s="8" t="s">
        <v>62</v>
      </c>
      <c r="D95" s="12">
        <v>6</v>
      </c>
      <c r="E95" s="12"/>
      <c r="F95" s="12"/>
      <c r="G95" s="12">
        <v>2</v>
      </c>
      <c r="H95" s="13"/>
      <c r="I95" s="14">
        <v>-5</v>
      </c>
      <c r="J95" s="19">
        <f>SUM(Таблица1[[#This Row],[осенний кросс]:[штрафы]])</f>
        <v>3</v>
      </c>
    </row>
    <row r="96" spans="1:10" ht="21" x14ac:dyDescent="0.25">
      <c r="A96">
        <v>93</v>
      </c>
      <c r="B96" s="8" t="s">
        <v>119</v>
      </c>
      <c r="C96" s="8" t="s">
        <v>98</v>
      </c>
      <c r="D96" s="12">
        <v>3</v>
      </c>
      <c r="E96" s="12"/>
      <c r="F96" s="12"/>
      <c r="G96" s="12"/>
      <c r="H96" s="13"/>
      <c r="I96" s="14"/>
      <c r="J96" s="19">
        <f>SUM(Таблица1[[#This Row],[осенний кросс]:[штрафы]])</f>
        <v>3</v>
      </c>
    </row>
    <row r="97" spans="1:10" ht="21" x14ac:dyDescent="0.25">
      <c r="A97">
        <v>94</v>
      </c>
      <c r="B97" s="8" t="s">
        <v>120</v>
      </c>
      <c r="C97" s="8" t="s">
        <v>93</v>
      </c>
      <c r="D97" s="12">
        <v>3</v>
      </c>
      <c r="E97" s="12"/>
      <c r="F97" s="12"/>
      <c r="G97" s="12"/>
      <c r="H97" s="13"/>
      <c r="I97" s="14"/>
      <c r="J97" s="19">
        <f>SUM(Таблица1[[#This Row],[осенний кросс]:[штрафы]])</f>
        <v>3</v>
      </c>
    </row>
    <row r="98" spans="1:10" ht="21" x14ac:dyDescent="0.25">
      <c r="A98">
        <v>95</v>
      </c>
      <c r="B98" s="8" t="s">
        <v>121</v>
      </c>
      <c r="C98" s="8" t="s">
        <v>89</v>
      </c>
      <c r="D98" s="12">
        <v>3</v>
      </c>
      <c r="E98" s="12"/>
      <c r="F98" s="12"/>
      <c r="G98" s="12"/>
      <c r="H98" s="13"/>
      <c r="I98" s="14"/>
      <c r="J98" s="19">
        <f>SUM(Таблица1[[#This Row],[осенний кросс]:[штрафы]])</f>
        <v>3</v>
      </c>
    </row>
    <row r="99" spans="1:10" ht="21" x14ac:dyDescent="0.25">
      <c r="A99">
        <v>96</v>
      </c>
      <c r="B99" s="8" t="s">
        <v>122</v>
      </c>
      <c r="C99" s="8" t="s">
        <v>89</v>
      </c>
      <c r="D99" s="12">
        <v>3</v>
      </c>
      <c r="E99" s="12"/>
      <c r="F99" s="12"/>
      <c r="G99" s="12"/>
      <c r="H99" s="13"/>
      <c r="I99" s="14"/>
      <c r="J99" s="19">
        <f>SUM(Таблица1[[#This Row],[осенний кросс]:[штрафы]])</f>
        <v>3</v>
      </c>
    </row>
    <row r="100" spans="1:10" ht="21" x14ac:dyDescent="0.25">
      <c r="A100">
        <v>97</v>
      </c>
      <c r="B100" s="8" t="s">
        <v>123</v>
      </c>
      <c r="C100" s="8" t="s">
        <v>106</v>
      </c>
      <c r="D100" s="12">
        <v>1</v>
      </c>
      <c r="E100" s="12"/>
      <c r="F100" s="12">
        <v>1</v>
      </c>
      <c r="G100" s="12"/>
      <c r="H100" s="13"/>
      <c r="I100" s="14"/>
      <c r="J100" s="19">
        <f>SUM(Таблица1[[#This Row],[осенний кросс]:[штрафы]])</f>
        <v>2</v>
      </c>
    </row>
    <row r="101" spans="1:10" ht="21" x14ac:dyDescent="0.25">
      <c r="A101">
        <v>98</v>
      </c>
      <c r="B101" s="8" t="s">
        <v>124</v>
      </c>
      <c r="C101" s="8" t="s">
        <v>98</v>
      </c>
      <c r="D101" s="12">
        <v>2</v>
      </c>
      <c r="E101" s="12"/>
      <c r="F101" s="12"/>
      <c r="G101" s="12"/>
      <c r="H101" s="13"/>
      <c r="I101" s="14"/>
      <c r="J101" s="19">
        <f>SUM(Таблица1[[#This Row],[осенний кросс]:[штрафы]])</f>
        <v>2</v>
      </c>
    </row>
    <row r="102" spans="1:10" ht="21" x14ac:dyDescent="0.25">
      <c r="A102">
        <v>99</v>
      </c>
      <c r="B102" s="7" t="s">
        <v>125</v>
      </c>
      <c r="C102" s="7" t="s">
        <v>98</v>
      </c>
      <c r="D102" s="18">
        <v>2</v>
      </c>
      <c r="E102" s="18"/>
      <c r="F102" s="18"/>
      <c r="G102" s="18"/>
      <c r="H102" s="17"/>
      <c r="I102" s="14"/>
      <c r="J102" s="19">
        <f>SUM(Таблица1[[#This Row],[осенний кросс]:[штрафы]])</f>
        <v>2</v>
      </c>
    </row>
    <row r="103" spans="1:10" ht="21" x14ac:dyDescent="0.25">
      <c r="A103">
        <v>100</v>
      </c>
      <c r="B103" s="7" t="s">
        <v>126</v>
      </c>
      <c r="C103" s="7" t="s">
        <v>104</v>
      </c>
      <c r="D103" s="17">
        <v>1</v>
      </c>
      <c r="E103" s="17"/>
      <c r="F103" s="17">
        <v>1</v>
      </c>
      <c r="G103" s="17"/>
      <c r="H103" s="17"/>
      <c r="I103" s="14"/>
      <c r="J103" s="19">
        <f>SUM(Таблица1[[#This Row],[осенний кросс]:[штрафы]])</f>
        <v>2</v>
      </c>
    </row>
  </sheetData>
  <mergeCells count="2">
    <mergeCell ref="B1:J1"/>
    <mergeCell ref="B2:J2"/>
  </mergeCells>
  <pageMargins left="0.29411764705882354" right="0.33088235294117646" top="0.15931372549019607" bottom="0.36764705882352944" header="0.3" footer="0.3"/>
  <pageSetup paperSize="9" orientation="landscape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2016-10-26T05:16:46Z</dcterms:modified>
  <cp:category/>
  <cp:contentStatus/>
</cp:coreProperties>
</file>